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tes\Blog\downloads\Custos\"/>
    </mc:Choice>
  </mc:AlternateContent>
  <bookViews>
    <workbookView xWindow="0" yWindow="0" windowWidth="20490" windowHeight="7905"/>
  </bookViews>
  <sheets>
    <sheet name="Valor Agregado" sheetId="2" r:id="rId1"/>
    <sheet name="Dashboard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2" l="1"/>
  <c r="J21" i="2"/>
  <c r="I21" i="2"/>
  <c r="H21" i="2"/>
  <c r="G21" i="2"/>
</calcChain>
</file>

<file path=xl/sharedStrings.xml><?xml version="1.0" encoding="utf-8"?>
<sst xmlns="http://schemas.openxmlformats.org/spreadsheetml/2006/main" count="123" uniqueCount="102">
  <si>
    <t>Projeto Ponte Imigrante Universitário</t>
  </si>
  <si>
    <t>Análise de Valor</t>
  </si>
  <si>
    <t>Análise de Variação</t>
  </si>
  <si>
    <t>Variação de Prazo</t>
  </si>
  <si>
    <t>Índices</t>
  </si>
  <si>
    <t>Estimativas</t>
  </si>
  <si>
    <t>VP</t>
  </si>
  <si>
    <t>VA</t>
  </si>
  <si>
    <t>CR</t>
  </si>
  <si>
    <t>VC</t>
  </si>
  <si>
    <t>IDC</t>
  </si>
  <si>
    <t>IDP</t>
  </si>
  <si>
    <t>ETN</t>
  </si>
  <si>
    <t>EPT</t>
  </si>
  <si>
    <t>Para o Término</t>
  </si>
  <si>
    <t>No Término</t>
  </si>
  <si>
    <t>Valor Planejado</t>
  </si>
  <si>
    <t>Valor Agregado</t>
  </si>
  <si>
    <t>Análise do Valor Agregado</t>
  </si>
  <si>
    <t>Projeto: PRJ-01 - Ponte Imigrante Universitário</t>
  </si>
  <si>
    <t>1.1</t>
  </si>
  <si>
    <t xml:space="preserve">   PROJETO</t>
  </si>
  <si>
    <t>1.1.1</t>
  </si>
  <si>
    <t xml:space="preserve">      INICIAÇÃO</t>
  </si>
  <si>
    <t>1.1.1.1</t>
  </si>
  <si>
    <t xml:space="preserve">         TAP - Termo de Abertura do Projeto</t>
  </si>
  <si>
    <t>1.1.1.2</t>
  </si>
  <si>
    <t xml:space="preserve">         Identificação das Partes Interessadas</t>
  </si>
  <si>
    <t>1.1.2</t>
  </si>
  <si>
    <t xml:space="preserve">      PLANEJAMENTO</t>
  </si>
  <si>
    <t>1.1.2.1</t>
  </si>
  <si>
    <t xml:space="preserve">         Escopo</t>
  </si>
  <si>
    <t>1.1.2.2</t>
  </si>
  <si>
    <t xml:space="preserve">         Cronograma</t>
  </si>
  <si>
    <t>1.1.2.3</t>
  </si>
  <si>
    <t xml:space="preserve">         Custo</t>
  </si>
  <si>
    <t>1.1.2.4</t>
  </si>
  <si>
    <t xml:space="preserve">         Recursos Humanos</t>
  </si>
  <si>
    <t>1.1.2.5</t>
  </si>
  <si>
    <t xml:space="preserve">         Riscos</t>
  </si>
  <si>
    <t>1.1.2.6</t>
  </si>
  <si>
    <t xml:space="preserve">         Qualidade</t>
  </si>
  <si>
    <t>1.1.2.7</t>
  </si>
  <si>
    <t xml:space="preserve">         Comunicação</t>
  </si>
  <si>
    <t>1.1.2.8</t>
  </si>
  <si>
    <t xml:space="preserve">         Aquisições</t>
  </si>
  <si>
    <t>1.1.2.9</t>
  </si>
  <si>
    <t xml:space="preserve">         Plano Integrado de Alterações</t>
  </si>
  <si>
    <t>1.1.2.10</t>
  </si>
  <si>
    <t xml:space="preserve">         Apresentação do Projeto</t>
  </si>
  <si>
    <t>1.1.3</t>
  </si>
  <si>
    <t xml:space="preserve">      EXECUÇÃO</t>
  </si>
  <si>
    <t>1.1.3.1</t>
  </si>
  <si>
    <t xml:space="preserve">         Reuniões Executivas</t>
  </si>
  <si>
    <t>1.1.3.2</t>
  </si>
  <si>
    <t xml:space="preserve">         Relatórios Gerenciais</t>
  </si>
  <si>
    <t>1.1.4</t>
  </si>
  <si>
    <t xml:space="preserve">      CONTROLE E MONITORAMENTO</t>
  </si>
  <si>
    <t>1.1.4.1</t>
  </si>
  <si>
    <t xml:space="preserve">         Entregas aceitas</t>
  </si>
  <si>
    <t>1.1.4.2</t>
  </si>
  <si>
    <t xml:space="preserve">         Solicitações de Mudança</t>
  </si>
  <si>
    <t>1.1.4.3</t>
  </si>
  <si>
    <t xml:space="preserve">         Relatório Desempenho</t>
  </si>
  <si>
    <t>1.1.5</t>
  </si>
  <si>
    <t xml:space="preserve">      ENCERRAMENTO</t>
  </si>
  <si>
    <t>1.1.5.1</t>
  </si>
  <si>
    <t xml:space="preserve">         Encerramento de contratos</t>
  </si>
  <si>
    <t>1.1.5.2</t>
  </si>
  <si>
    <t xml:space="preserve">         Relatório de Entrega</t>
  </si>
  <si>
    <t>1.1.5.3</t>
  </si>
  <si>
    <t xml:space="preserve">         Relatório Lições Aprendidas</t>
  </si>
  <si>
    <t>1.1.5.4</t>
  </si>
  <si>
    <t xml:space="preserve">         Desmobilização</t>
  </si>
  <si>
    <t>PROJETO</t>
  </si>
  <si>
    <t>INFRAESTRUTURA</t>
  </si>
  <si>
    <t>MESOESTRUTURA</t>
  </si>
  <si>
    <t>SUPERESTRUTURA</t>
  </si>
  <si>
    <t>ENT</t>
  </si>
  <si>
    <t>Indicadores Gerais</t>
  </si>
  <si>
    <t>VP - Valor Planejado</t>
  </si>
  <si>
    <t>VA - Valor Agregado</t>
  </si>
  <si>
    <t>IDP - Índice de Prazo</t>
  </si>
  <si>
    <t>IDC - Índice de Custo</t>
  </si>
  <si>
    <t>EPT - Estimativa para Térnimo</t>
  </si>
  <si>
    <t>ENT - Estinativa no Término</t>
  </si>
  <si>
    <t>Indicadores</t>
  </si>
  <si>
    <t>Projeto Ponte Imigrande Universitário</t>
  </si>
  <si>
    <t>CANTEIRO DE BORAS</t>
  </si>
  <si>
    <t>Principais Entregas</t>
  </si>
  <si>
    <t>id</t>
  </si>
  <si>
    <t>Índice Desemp Custo</t>
  </si>
  <si>
    <t>Índice Desemp Prazo</t>
  </si>
  <si>
    <t>Custo                  Real</t>
  </si>
  <si>
    <t>Variação           Custo</t>
  </si>
  <si>
    <t>Identificação dos Elementos da EAP</t>
  </si>
  <si>
    <t>Descriçãp</t>
  </si>
  <si>
    <t>Situação das Atividades do Projeto</t>
  </si>
  <si>
    <t>Cronograma de Marcos</t>
  </si>
  <si>
    <t>Índice de Prazo</t>
  </si>
  <si>
    <t xml:space="preserve">       Monitoramento Valor Agregado</t>
  </si>
  <si>
    <t xml:space="preserve">       Projeto: &lt;&lt;xxx&gt;&gt;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</si>
</sst>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$&quot;* #,##0.00_);_(&quot;R$&quot;* \(#,##0.00\);_(&quot;R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26"/>
      <color theme="1"/>
      <name val="Bell MT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9" xfId="0" applyFill="1" applyBorder="1"/>
    <xf numFmtId="0" fontId="6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left" indent="2"/>
    </xf>
    <xf numFmtId="0" fontId="0" fillId="2" borderId="7" xfId="0" applyFill="1" applyBorder="1" applyAlignment="1">
      <alignment horizontal="left" indent="2"/>
    </xf>
    <xf numFmtId="0" fontId="1" fillId="2" borderId="2" xfId="0" applyFont="1" applyFill="1" applyBorder="1" applyAlignment="1">
      <alignment horizontal="left" indent="1"/>
    </xf>
    <xf numFmtId="0" fontId="0" fillId="0" borderId="0" xfId="0" applyAlignment="1">
      <alignment horizontal="right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7" xfId="0" applyFill="1" applyBorder="1"/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0" fillId="8" borderId="20" xfId="0" applyFill="1" applyBorder="1"/>
    <xf numFmtId="44" fontId="0" fillId="8" borderId="21" xfId="1" applyFont="1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4" xfId="0" applyFill="1" applyBorder="1"/>
    <xf numFmtId="0" fontId="1" fillId="9" borderId="1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44" fontId="0" fillId="9" borderId="20" xfId="0" applyNumberFormat="1" applyFill="1" applyBorder="1"/>
    <xf numFmtId="0" fontId="0" fillId="9" borderId="21" xfId="0" applyFill="1" applyBorder="1"/>
    <xf numFmtId="0" fontId="0" fillId="9" borderId="20" xfId="0" applyFill="1" applyBorder="1"/>
    <xf numFmtId="0" fontId="0" fillId="9" borderId="22" xfId="0" applyFill="1" applyBorder="1"/>
    <xf numFmtId="0" fontId="0" fillId="9" borderId="24" xfId="0" applyFill="1" applyBorder="1"/>
    <xf numFmtId="0" fontId="1" fillId="10" borderId="1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1" xfId="0" applyFont="1" applyFill="1" applyBorder="1" applyAlignment="1">
      <alignment horizontal="center" vertical="center" wrapText="1"/>
    </xf>
    <xf numFmtId="9" fontId="0" fillId="10" borderId="20" xfId="2" applyFont="1" applyFill="1" applyBorder="1" applyAlignment="1">
      <alignment horizontal="center"/>
    </xf>
    <xf numFmtId="9" fontId="0" fillId="10" borderId="21" xfId="2" applyFont="1" applyFill="1" applyBorder="1" applyAlignment="1">
      <alignment horizontal="center"/>
    </xf>
    <xf numFmtId="0" fontId="0" fillId="10" borderId="20" xfId="0" applyFill="1" applyBorder="1"/>
    <xf numFmtId="0" fontId="0" fillId="10" borderId="21" xfId="0" applyFill="1" applyBorder="1"/>
    <xf numFmtId="0" fontId="0" fillId="10" borderId="22" xfId="0" applyFill="1" applyBorder="1"/>
    <xf numFmtId="0" fontId="0" fillId="10" borderId="24" xfId="0" applyFill="1" applyBorder="1"/>
    <xf numFmtId="0" fontId="1" fillId="7" borderId="10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 vertical="center" wrapText="1"/>
    </xf>
    <xf numFmtId="0" fontId="0" fillId="7" borderId="20" xfId="0" applyFill="1" applyBorder="1"/>
    <xf numFmtId="0" fontId="0" fillId="7" borderId="22" xfId="0" applyFill="1" applyBorder="1"/>
    <xf numFmtId="0" fontId="1" fillId="7" borderId="2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center" wrapText="1"/>
    </xf>
    <xf numFmtId="44" fontId="0" fillId="7" borderId="17" xfId="0" applyNumberFormat="1" applyFill="1" applyBorder="1"/>
    <xf numFmtId="0" fontId="0" fillId="7" borderId="17" xfId="0" applyFill="1" applyBorder="1"/>
    <xf numFmtId="0" fontId="0" fillId="7" borderId="26" xfId="0" applyFill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5" borderId="20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7" fontId="10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7" fillId="5" borderId="22" xfId="0" applyFont="1" applyFill="1" applyBorder="1" applyAlignment="1">
      <alignment horizontal="right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36448176"/>
        <c:axId val="1836435120"/>
      </c:lineChart>
      <c:catAx>
        <c:axId val="1836448176"/>
        <c:scaling>
          <c:orientation val="minMax"/>
          <c:max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6435120"/>
        <c:crosses val="autoZero"/>
        <c:auto val="0"/>
        <c:lblAlgn val="ctr"/>
        <c:lblOffset val="100"/>
        <c:noMultiLvlLbl val="0"/>
      </c:catAx>
      <c:valAx>
        <c:axId val="1836435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6448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836439472"/>
        <c:axId val="1836446544"/>
      </c:lineChart>
      <c:catAx>
        <c:axId val="1836439472"/>
        <c:scaling>
          <c:orientation val="minMax"/>
          <c:max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6446544"/>
        <c:crosses val="autoZero"/>
        <c:auto val="0"/>
        <c:lblAlgn val="ctr"/>
        <c:lblOffset val="100"/>
        <c:noMultiLvlLbl val="0"/>
      </c:catAx>
      <c:valAx>
        <c:axId val="1836446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36439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100853</xdr:rowOff>
    </xdr:from>
    <xdr:to>
      <xdr:col>3</xdr:col>
      <xdr:colOff>77145</xdr:colOff>
      <xdr:row>6</xdr:row>
      <xdr:rowOff>11206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100853"/>
          <a:ext cx="4335381" cy="1053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42332</xdr:colOff>
      <xdr:row>22</xdr:row>
      <xdr:rowOff>74084</xdr:rowOff>
    </xdr:from>
    <xdr:to>
      <xdr:col>14</xdr:col>
      <xdr:colOff>306917</xdr:colOff>
      <xdr:row>32</xdr:row>
      <xdr:rowOff>127000</xdr:rowOff>
    </xdr:to>
    <xdr:graphicFrame macro="">
      <xdr:nvGraphicFramePr>
        <xdr:cNvPr id="47" name="Gráfico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18538</xdr:colOff>
      <xdr:row>22</xdr:row>
      <xdr:rowOff>63500</xdr:rowOff>
    </xdr:from>
    <xdr:to>
      <xdr:col>27</xdr:col>
      <xdr:colOff>275167</xdr:colOff>
      <xdr:row>32</xdr:row>
      <xdr:rowOff>74084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48447</xdr:colOff>
      <xdr:row>10</xdr:row>
      <xdr:rowOff>75689</xdr:rowOff>
    </xdr:from>
    <xdr:to>
      <xdr:col>27</xdr:col>
      <xdr:colOff>306916</xdr:colOff>
      <xdr:row>19</xdr:row>
      <xdr:rowOff>169312</xdr:rowOff>
    </xdr:to>
    <xdr:pic>
      <xdr:nvPicPr>
        <xdr:cNvPr id="49" name="Imagem 4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80" y="1663189"/>
          <a:ext cx="10714803" cy="180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84667</xdr:colOff>
      <xdr:row>0</xdr:row>
      <xdr:rowOff>42334</xdr:rowOff>
    </xdr:from>
    <xdr:to>
      <xdr:col>6</xdr:col>
      <xdr:colOff>179917</xdr:colOff>
      <xdr:row>7</xdr:row>
      <xdr:rowOff>168989</xdr:rowOff>
    </xdr:to>
    <xdr:pic>
      <xdr:nvPicPr>
        <xdr:cNvPr id="50" name="Picture 3" descr="logo.pn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2334"/>
          <a:ext cx="2106084" cy="12590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6" zoomScale="85" zoomScaleNormal="85" workbookViewId="0">
      <selection activeCell="A16" sqref="A16:B16"/>
    </sheetView>
  </sheetViews>
  <sheetFormatPr defaultRowHeight="15" x14ac:dyDescent="0.25"/>
  <cols>
    <col min="1" max="1" width="8.140625" style="22" bestFit="1" customWidth="1"/>
    <col min="2" max="2" width="45.42578125" bestFit="1" customWidth="1"/>
    <col min="3" max="3" width="12.7109375" customWidth="1"/>
    <col min="4" max="4" width="14.140625" customWidth="1"/>
    <col min="5" max="5" width="12.7109375" customWidth="1"/>
    <col min="6" max="6" width="15.42578125" customWidth="1"/>
    <col min="7" max="7" width="14.140625" customWidth="1"/>
    <col min="8" max="8" width="12.7109375" customWidth="1"/>
    <col min="9" max="9" width="15.28515625" customWidth="1"/>
    <col min="10" max="10" width="14.5703125" customWidth="1"/>
    <col min="12" max="12" width="12.28515625" customWidth="1"/>
    <col min="13" max="13" width="22.140625" bestFit="1" customWidth="1"/>
  </cols>
  <sheetData>
    <row r="1" spans="1:13" x14ac:dyDescent="0.25">
      <c r="A1" s="3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customHeight="1" x14ac:dyDescent="0.25">
      <c r="A2" s="33"/>
      <c r="B2" s="5"/>
      <c r="C2" s="127" t="s">
        <v>100</v>
      </c>
      <c r="D2" s="127"/>
      <c r="E2" s="127"/>
      <c r="F2" s="127"/>
      <c r="G2" s="127"/>
      <c r="H2" s="127"/>
      <c r="I2" s="127"/>
      <c r="J2" s="127"/>
      <c r="K2" s="127"/>
      <c r="L2" s="127"/>
      <c r="M2" s="11"/>
    </row>
    <row r="3" spans="1:13" ht="15" customHeight="1" x14ac:dyDescent="0.25">
      <c r="A3" s="33"/>
      <c r="B3" s="5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1"/>
    </row>
    <row r="4" spans="1:13" x14ac:dyDescent="0.25">
      <c r="A4" s="33"/>
      <c r="B4" s="5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1"/>
    </row>
    <row r="5" spans="1:13" ht="15" customHeight="1" x14ac:dyDescent="0.25">
      <c r="A5" s="33"/>
      <c r="B5" s="5"/>
      <c r="C5" s="127" t="s">
        <v>101</v>
      </c>
      <c r="D5" s="127"/>
      <c r="E5" s="127"/>
      <c r="F5" s="127"/>
      <c r="G5" s="127"/>
      <c r="H5" s="127"/>
      <c r="I5" s="127"/>
      <c r="J5" s="127"/>
      <c r="K5" s="127"/>
      <c r="L5" s="127"/>
      <c r="M5" s="11"/>
    </row>
    <row r="6" spans="1:13" ht="15" customHeight="1" x14ac:dyDescent="0.25">
      <c r="A6" s="33"/>
      <c r="B6" s="5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1"/>
    </row>
    <row r="7" spans="1:13" ht="15" customHeight="1" x14ac:dyDescent="0.25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ht="15.75" x14ac:dyDescent="0.25">
      <c r="A8" s="100" t="s">
        <v>18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 x14ac:dyDescent="0.25">
      <c r="A9" s="93" t="s">
        <v>19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ht="15.75" x14ac:dyDescent="0.25">
      <c r="A10" s="95" t="s">
        <v>86</v>
      </c>
      <c r="B10" s="96"/>
      <c r="C10" s="80">
        <v>42370</v>
      </c>
      <c r="D10" s="80">
        <v>42401</v>
      </c>
      <c r="E10" s="80">
        <v>42430</v>
      </c>
      <c r="F10" s="80">
        <v>42461</v>
      </c>
      <c r="G10" s="80">
        <v>42491</v>
      </c>
      <c r="H10" s="80">
        <v>42522</v>
      </c>
      <c r="I10" s="80">
        <v>42552</v>
      </c>
      <c r="J10" s="80">
        <v>42583</v>
      </c>
      <c r="K10" s="80">
        <v>42614</v>
      </c>
      <c r="L10" s="80">
        <v>42644</v>
      </c>
      <c r="M10" s="80">
        <v>42675</v>
      </c>
    </row>
    <row r="11" spans="1:13" ht="15.75" x14ac:dyDescent="0.25">
      <c r="A11" s="82" t="s">
        <v>80</v>
      </c>
      <c r="B11" s="8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 x14ac:dyDescent="0.25">
      <c r="A12" s="82" t="s">
        <v>81</v>
      </c>
      <c r="B12" s="8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 x14ac:dyDescent="0.25">
      <c r="A13" s="82" t="s">
        <v>82</v>
      </c>
      <c r="B13" s="83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.75" x14ac:dyDescent="0.25">
      <c r="A14" s="82" t="s">
        <v>83</v>
      </c>
      <c r="B14" s="83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5.75" x14ac:dyDescent="0.25">
      <c r="A15" s="82" t="s">
        <v>84</v>
      </c>
      <c r="B15" s="8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5.75" x14ac:dyDescent="0.25">
      <c r="A16" s="82" t="s">
        <v>85</v>
      </c>
      <c r="B16" s="83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5" customHeight="1" thickBot="1" x14ac:dyDescent="0.3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1"/>
    </row>
    <row r="18" spans="1:13" ht="20.25" customHeight="1" thickBot="1" x14ac:dyDescent="0.3">
      <c r="A18" s="87" t="s">
        <v>95</v>
      </c>
      <c r="B18" s="88"/>
      <c r="C18" s="88"/>
      <c r="D18" s="84" t="s">
        <v>1</v>
      </c>
      <c r="E18" s="84"/>
      <c r="F18" s="84"/>
      <c r="G18" s="84" t="s">
        <v>2</v>
      </c>
      <c r="H18" s="84"/>
      <c r="I18" s="84" t="s">
        <v>4</v>
      </c>
      <c r="J18" s="84"/>
      <c r="K18" s="84" t="s">
        <v>5</v>
      </c>
      <c r="L18" s="108"/>
      <c r="M18" s="91" t="s">
        <v>97</v>
      </c>
    </row>
    <row r="19" spans="1:13" x14ac:dyDescent="0.25">
      <c r="A19" s="102" t="s">
        <v>90</v>
      </c>
      <c r="B19" s="104" t="s">
        <v>96</v>
      </c>
      <c r="C19" s="105"/>
      <c r="D19" s="36" t="s">
        <v>6</v>
      </c>
      <c r="E19" s="37" t="s">
        <v>7</v>
      </c>
      <c r="F19" s="38" t="s">
        <v>8</v>
      </c>
      <c r="G19" s="47" t="s">
        <v>9</v>
      </c>
      <c r="H19" s="48" t="s">
        <v>6</v>
      </c>
      <c r="I19" s="56" t="s">
        <v>10</v>
      </c>
      <c r="J19" s="57" t="s">
        <v>11</v>
      </c>
      <c r="K19" s="66" t="s">
        <v>12</v>
      </c>
      <c r="L19" s="70" t="s">
        <v>13</v>
      </c>
      <c r="M19" s="92"/>
    </row>
    <row r="20" spans="1:13" ht="30" x14ac:dyDescent="0.25">
      <c r="A20" s="103"/>
      <c r="B20" s="106"/>
      <c r="C20" s="107"/>
      <c r="D20" s="39" t="s">
        <v>16</v>
      </c>
      <c r="E20" s="34" t="s">
        <v>17</v>
      </c>
      <c r="F20" s="40" t="s">
        <v>93</v>
      </c>
      <c r="G20" s="49" t="s">
        <v>94</v>
      </c>
      <c r="H20" s="50" t="s">
        <v>3</v>
      </c>
      <c r="I20" s="58" t="s">
        <v>91</v>
      </c>
      <c r="J20" s="59" t="s">
        <v>92</v>
      </c>
      <c r="K20" s="67" t="s">
        <v>15</v>
      </c>
      <c r="L20" s="71" t="s">
        <v>14</v>
      </c>
      <c r="M20" s="92"/>
    </row>
    <row r="21" spans="1:13" x14ac:dyDescent="0.25">
      <c r="A21" s="77">
        <v>1</v>
      </c>
      <c r="B21" s="85" t="s">
        <v>0</v>
      </c>
      <c r="C21" s="86"/>
      <c r="D21" s="41"/>
      <c r="E21" s="35">
        <v>600</v>
      </c>
      <c r="F21" s="42">
        <v>600</v>
      </c>
      <c r="G21" s="51">
        <f t="shared" ref="G21" si="0">E21-F21</f>
        <v>0</v>
      </c>
      <c r="H21" s="52">
        <f t="shared" ref="H21" si="1">E21-D21</f>
        <v>600</v>
      </c>
      <c r="I21" s="60">
        <f t="shared" ref="I21" si="2">E21/F21</f>
        <v>1</v>
      </c>
      <c r="J21" s="61" t="e">
        <f t="shared" ref="J21" si="3">E21/D21</f>
        <v>#DIV/0!</v>
      </c>
      <c r="K21" s="68"/>
      <c r="L21" s="72">
        <f t="shared" ref="L21" si="4">K21-F21</f>
        <v>-600</v>
      </c>
      <c r="M21" s="75">
        <v>1</v>
      </c>
    </row>
    <row r="22" spans="1:13" x14ac:dyDescent="0.25">
      <c r="A22" s="77" t="s">
        <v>20</v>
      </c>
      <c r="B22" s="85" t="s">
        <v>21</v>
      </c>
      <c r="C22" s="86"/>
      <c r="D22" s="41"/>
      <c r="E22" s="35"/>
      <c r="F22" s="42"/>
      <c r="G22" s="51"/>
      <c r="H22" s="52"/>
      <c r="I22" s="60"/>
      <c r="J22" s="61"/>
      <c r="K22" s="68"/>
      <c r="L22" s="72"/>
      <c r="M22" s="75">
        <v>1</v>
      </c>
    </row>
    <row r="23" spans="1:13" x14ac:dyDescent="0.25">
      <c r="A23" s="77" t="s">
        <v>22</v>
      </c>
      <c r="B23" s="85" t="s">
        <v>23</v>
      </c>
      <c r="C23" s="86"/>
      <c r="D23" s="41"/>
      <c r="E23" s="35"/>
      <c r="F23" s="42"/>
      <c r="G23" s="51"/>
      <c r="H23" s="52"/>
      <c r="I23" s="60"/>
      <c r="J23" s="61"/>
      <c r="K23" s="68"/>
      <c r="L23" s="72"/>
      <c r="M23" s="75">
        <v>1</v>
      </c>
    </row>
    <row r="24" spans="1:13" x14ac:dyDescent="0.25">
      <c r="A24" s="77" t="s">
        <v>24</v>
      </c>
      <c r="B24" s="85" t="s">
        <v>25</v>
      </c>
      <c r="C24" s="86"/>
      <c r="D24" s="41"/>
      <c r="E24" s="35"/>
      <c r="F24" s="42"/>
      <c r="G24" s="51"/>
      <c r="H24" s="52"/>
      <c r="I24" s="60"/>
      <c r="J24" s="61"/>
      <c r="K24" s="68"/>
      <c r="L24" s="72"/>
      <c r="M24" s="75">
        <v>1</v>
      </c>
    </row>
    <row r="25" spans="1:13" x14ac:dyDescent="0.25">
      <c r="A25" s="77" t="s">
        <v>26</v>
      </c>
      <c r="B25" s="85" t="s">
        <v>27</v>
      </c>
      <c r="C25" s="86"/>
      <c r="D25" s="41"/>
      <c r="E25" s="35"/>
      <c r="F25" s="43"/>
      <c r="G25" s="53"/>
      <c r="H25" s="52"/>
      <c r="I25" s="62"/>
      <c r="J25" s="63"/>
      <c r="K25" s="68"/>
      <c r="L25" s="73"/>
      <c r="M25" s="75">
        <v>1</v>
      </c>
    </row>
    <row r="26" spans="1:13" x14ac:dyDescent="0.25">
      <c r="A26" s="77" t="s">
        <v>28</v>
      </c>
      <c r="B26" s="85" t="s">
        <v>29</v>
      </c>
      <c r="C26" s="86"/>
      <c r="D26" s="41"/>
      <c r="E26" s="35"/>
      <c r="F26" s="43"/>
      <c r="G26" s="53"/>
      <c r="H26" s="52"/>
      <c r="I26" s="62"/>
      <c r="J26" s="63"/>
      <c r="K26" s="68"/>
      <c r="L26" s="73"/>
      <c r="M26" s="75">
        <v>1</v>
      </c>
    </row>
    <row r="27" spans="1:13" x14ac:dyDescent="0.25">
      <c r="A27" s="77" t="s">
        <v>30</v>
      </c>
      <c r="B27" s="85" t="s">
        <v>31</v>
      </c>
      <c r="C27" s="86"/>
      <c r="D27" s="41"/>
      <c r="E27" s="35"/>
      <c r="F27" s="43"/>
      <c r="G27" s="53"/>
      <c r="H27" s="52"/>
      <c r="I27" s="62"/>
      <c r="J27" s="63"/>
      <c r="K27" s="68"/>
      <c r="L27" s="73"/>
      <c r="M27" s="75"/>
    </row>
    <row r="28" spans="1:13" x14ac:dyDescent="0.25">
      <c r="A28" s="77" t="s">
        <v>32</v>
      </c>
      <c r="B28" s="85" t="s">
        <v>33</v>
      </c>
      <c r="C28" s="86"/>
      <c r="D28" s="41"/>
      <c r="E28" s="35"/>
      <c r="F28" s="43"/>
      <c r="G28" s="53"/>
      <c r="H28" s="52"/>
      <c r="I28" s="62"/>
      <c r="J28" s="63"/>
      <c r="K28" s="68"/>
      <c r="L28" s="73"/>
      <c r="M28" s="75"/>
    </row>
    <row r="29" spans="1:13" x14ac:dyDescent="0.25">
      <c r="A29" s="77" t="s">
        <v>34</v>
      </c>
      <c r="B29" s="85" t="s">
        <v>35</v>
      </c>
      <c r="C29" s="86"/>
      <c r="D29" s="41"/>
      <c r="E29" s="35"/>
      <c r="F29" s="43"/>
      <c r="G29" s="53"/>
      <c r="H29" s="52"/>
      <c r="I29" s="62"/>
      <c r="J29" s="63"/>
      <c r="K29" s="68"/>
      <c r="L29" s="73"/>
      <c r="M29" s="75"/>
    </row>
    <row r="30" spans="1:13" x14ac:dyDescent="0.25">
      <c r="A30" s="77" t="s">
        <v>36</v>
      </c>
      <c r="B30" s="85" t="s">
        <v>37</v>
      </c>
      <c r="C30" s="86"/>
      <c r="D30" s="41"/>
      <c r="E30" s="35"/>
      <c r="F30" s="43"/>
      <c r="G30" s="53"/>
      <c r="H30" s="52"/>
      <c r="I30" s="62"/>
      <c r="J30" s="63"/>
      <c r="K30" s="68"/>
      <c r="L30" s="73"/>
      <c r="M30" s="75"/>
    </row>
    <row r="31" spans="1:13" x14ac:dyDescent="0.25">
      <c r="A31" s="77" t="s">
        <v>38</v>
      </c>
      <c r="B31" s="85" t="s">
        <v>39</v>
      </c>
      <c r="C31" s="86"/>
      <c r="D31" s="41"/>
      <c r="E31" s="35"/>
      <c r="F31" s="43"/>
      <c r="G31" s="53"/>
      <c r="H31" s="52"/>
      <c r="I31" s="62"/>
      <c r="J31" s="63"/>
      <c r="K31" s="68"/>
      <c r="L31" s="73"/>
      <c r="M31" s="75"/>
    </row>
    <row r="32" spans="1:13" x14ac:dyDescent="0.25">
      <c r="A32" s="77" t="s">
        <v>40</v>
      </c>
      <c r="B32" s="85" t="s">
        <v>41</v>
      </c>
      <c r="C32" s="86"/>
      <c r="D32" s="41"/>
      <c r="E32" s="35"/>
      <c r="F32" s="43"/>
      <c r="G32" s="53"/>
      <c r="H32" s="52"/>
      <c r="I32" s="62"/>
      <c r="J32" s="63"/>
      <c r="K32" s="68"/>
      <c r="L32" s="73"/>
      <c r="M32" s="75"/>
    </row>
    <row r="33" spans="1:13" x14ac:dyDescent="0.25">
      <c r="A33" s="77" t="s">
        <v>42</v>
      </c>
      <c r="B33" s="85" t="s">
        <v>43</v>
      </c>
      <c r="C33" s="86"/>
      <c r="D33" s="41"/>
      <c r="E33" s="35"/>
      <c r="F33" s="43"/>
      <c r="G33" s="53"/>
      <c r="H33" s="52"/>
      <c r="I33" s="62"/>
      <c r="J33" s="63"/>
      <c r="K33" s="68"/>
      <c r="L33" s="73"/>
      <c r="M33" s="75"/>
    </row>
    <row r="34" spans="1:13" x14ac:dyDescent="0.25">
      <c r="A34" s="77" t="s">
        <v>44</v>
      </c>
      <c r="B34" s="85" t="s">
        <v>45</v>
      </c>
      <c r="C34" s="86"/>
      <c r="D34" s="41"/>
      <c r="E34" s="35"/>
      <c r="F34" s="43"/>
      <c r="G34" s="53"/>
      <c r="H34" s="52"/>
      <c r="I34" s="62"/>
      <c r="J34" s="63"/>
      <c r="K34" s="68"/>
      <c r="L34" s="73"/>
      <c r="M34" s="75"/>
    </row>
    <row r="35" spans="1:13" x14ac:dyDescent="0.25">
      <c r="A35" s="77" t="s">
        <v>46</v>
      </c>
      <c r="B35" s="85" t="s">
        <v>47</v>
      </c>
      <c r="C35" s="86"/>
      <c r="D35" s="41"/>
      <c r="E35" s="35"/>
      <c r="F35" s="43"/>
      <c r="G35" s="53"/>
      <c r="H35" s="52"/>
      <c r="I35" s="62"/>
      <c r="J35" s="63"/>
      <c r="K35" s="68"/>
      <c r="L35" s="73"/>
      <c r="M35" s="75"/>
    </row>
    <row r="36" spans="1:13" x14ac:dyDescent="0.25">
      <c r="A36" s="77" t="s">
        <v>48</v>
      </c>
      <c r="B36" s="85" t="s">
        <v>49</v>
      </c>
      <c r="C36" s="86"/>
      <c r="D36" s="41"/>
      <c r="E36" s="35"/>
      <c r="F36" s="43"/>
      <c r="G36" s="53"/>
      <c r="H36" s="52"/>
      <c r="I36" s="62"/>
      <c r="J36" s="63"/>
      <c r="K36" s="68"/>
      <c r="L36" s="73"/>
      <c r="M36" s="75"/>
    </row>
    <row r="37" spans="1:13" x14ac:dyDescent="0.25">
      <c r="A37" s="77" t="s">
        <v>50</v>
      </c>
      <c r="B37" s="85" t="s">
        <v>51</v>
      </c>
      <c r="C37" s="86"/>
      <c r="D37" s="41"/>
      <c r="E37" s="35"/>
      <c r="F37" s="43"/>
      <c r="G37" s="53"/>
      <c r="H37" s="52"/>
      <c r="I37" s="62"/>
      <c r="J37" s="63"/>
      <c r="K37" s="68"/>
      <c r="L37" s="73"/>
      <c r="M37" s="75"/>
    </row>
    <row r="38" spans="1:13" x14ac:dyDescent="0.25">
      <c r="A38" s="77" t="s">
        <v>52</v>
      </c>
      <c r="B38" s="85" t="s">
        <v>53</v>
      </c>
      <c r="C38" s="86"/>
      <c r="D38" s="41"/>
      <c r="E38" s="35"/>
      <c r="F38" s="43"/>
      <c r="G38" s="53"/>
      <c r="H38" s="52"/>
      <c r="I38" s="62"/>
      <c r="J38" s="63"/>
      <c r="K38" s="68"/>
      <c r="L38" s="73"/>
      <c r="M38" s="75"/>
    </row>
    <row r="39" spans="1:13" x14ac:dyDescent="0.25">
      <c r="A39" s="77" t="s">
        <v>54</v>
      </c>
      <c r="B39" s="85" t="s">
        <v>55</v>
      </c>
      <c r="C39" s="86"/>
      <c r="D39" s="41"/>
      <c r="E39" s="35"/>
      <c r="F39" s="43"/>
      <c r="G39" s="53"/>
      <c r="H39" s="52"/>
      <c r="I39" s="62"/>
      <c r="J39" s="63"/>
      <c r="K39" s="68"/>
      <c r="L39" s="73"/>
      <c r="M39" s="75"/>
    </row>
    <row r="40" spans="1:13" x14ac:dyDescent="0.25">
      <c r="A40" s="77" t="s">
        <v>56</v>
      </c>
      <c r="B40" s="85" t="s">
        <v>57</v>
      </c>
      <c r="C40" s="86"/>
      <c r="D40" s="41"/>
      <c r="E40" s="35"/>
      <c r="F40" s="43"/>
      <c r="G40" s="53"/>
      <c r="H40" s="52"/>
      <c r="I40" s="62"/>
      <c r="J40" s="63"/>
      <c r="K40" s="68"/>
      <c r="L40" s="73"/>
      <c r="M40" s="75"/>
    </row>
    <row r="41" spans="1:13" x14ac:dyDescent="0.25">
      <c r="A41" s="77" t="s">
        <v>58</v>
      </c>
      <c r="B41" s="85" t="s">
        <v>59</v>
      </c>
      <c r="C41" s="86"/>
      <c r="D41" s="41"/>
      <c r="E41" s="35"/>
      <c r="F41" s="43"/>
      <c r="G41" s="53"/>
      <c r="H41" s="52"/>
      <c r="I41" s="62"/>
      <c r="J41" s="63"/>
      <c r="K41" s="68"/>
      <c r="L41" s="73"/>
      <c r="M41" s="75"/>
    </row>
    <row r="42" spans="1:13" x14ac:dyDescent="0.25">
      <c r="A42" s="77" t="s">
        <v>60</v>
      </c>
      <c r="B42" s="85" t="s">
        <v>61</v>
      </c>
      <c r="C42" s="86"/>
      <c r="D42" s="41"/>
      <c r="E42" s="35"/>
      <c r="F42" s="43"/>
      <c r="G42" s="53"/>
      <c r="H42" s="52"/>
      <c r="I42" s="62"/>
      <c r="J42" s="63"/>
      <c r="K42" s="68"/>
      <c r="L42" s="73"/>
      <c r="M42" s="75"/>
    </row>
    <row r="43" spans="1:13" x14ac:dyDescent="0.25">
      <c r="A43" s="77" t="s">
        <v>62</v>
      </c>
      <c r="B43" s="85" t="s">
        <v>63</v>
      </c>
      <c r="C43" s="86"/>
      <c r="D43" s="41"/>
      <c r="E43" s="35"/>
      <c r="F43" s="43"/>
      <c r="G43" s="53"/>
      <c r="H43" s="52"/>
      <c r="I43" s="62"/>
      <c r="J43" s="63"/>
      <c r="K43" s="68"/>
      <c r="L43" s="73"/>
      <c r="M43" s="75"/>
    </row>
    <row r="44" spans="1:13" x14ac:dyDescent="0.25">
      <c r="A44" s="77" t="s">
        <v>64</v>
      </c>
      <c r="B44" s="85" t="s">
        <v>65</v>
      </c>
      <c r="C44" s="86"/>
      <c r="D44" s="41"/>
      <c r="E44" s="35"/>
      <c r="F44" s="43"/>
      <c r="G44" s="53"/>
      <c r="H44" s="52"/>
      <c r="I44" s="62"/>
      <c r="J44" s="63"/>
      <c r="K44" s="68"/>
      <c r="L44" s="73"/>
      <c r="M44" s="75"/>
    </row>
    <row r="45" spans="1:13" x14ac:dyDescent="0.25">
      <c r="A45" s="77" t="s">
        <v>66</v>
      </c>
      <c r="B45" s="85" t="s">
        <v>67</v>
      </c>
      <c r="C45" s="86"/>
      <c r="D45" s="41"/>
      <c r="E45" s="35"/>
      <c r="F45" s="43"/>
      <c r="G45" s="53"/>
      <c r="H45" s="52"/>
      <c r="I45" s="62"/>
      <c r="J45" s="63"/>
      <c r="K45" s="68"/>
      <c r="L45" s="73"/>
      <c r="M45" s="75"/>
    </row>
    <row r="46" spans="1:13" x14ac:dyDescent="0.25">
      <c r="A46" s="77" t="s">
        <v>68</v>
      </c>
      <c r="B46" s="85" t="s">
        <v>69</v>
      </c>
      <c r="C46" s="86"/>
      <c r="D46" s="41"/>
      <c r="E46" s="35"/>
      <c r="F46" s="43"/>
      <c r="G46" s="53"/>
      <c r="H46" s="52"/>
      <c r="I46" s="62"/>
      <c r="J46" s="63"/>
      <c r="K46" s="68"/>
      <c r="L46" s="73"/>
      <c r="M46" s="75"/>
    </row>
    <row r="47" spans="1:13" x14ac:dyDescent="0.25">
      <c r="A47" s="77" t="s">
        <v>70</v>
      </c>
      <c r="B47" s="85" t="s">
        <v>71</v>
      </c>
      <c r="C47" s="86"/>
      <c r="D47" s="41"/>
      <c r="E47" s="35"/>
      <c r="F47" s="43"/>
      <c r="G47" s="53"/>
      <c r="H47" s="52"/>
      <c r="I47" s="62"/>
      <c r="J47" s="63"/>
      <c r="K47" s="68"/>
      <c r="L47" s="73"/>
      <c r="M47" s="75"/>
    </row>
    <row r="48" spans="1:13" ht="15.75" thickBot="1" x14ac:dyDescent="0.3">
      <c r="A48" s="129" t="s">
        <v>72</v>
      </c>
      <c r="B48" s="89" t="s">
        <v>73</v>
      </c>
      <c r="C48" s="90"/>
      <c r="D48" s="44"/>
      <c r="E48" s="45"/>
      <c r="F48" s="46"/>
      <c r="G48" s="54"/>
      <c r="H48" s="55"/>
      <c r="I48" s="64"/>
      <c r="J48" s="65"/>
      <c r="K48" s="69"/>
      <c r="L48" s="74"/>
      <c r="M48" s="76"/>
    </row>
  </sheetData>
  <mergeCells count="48">
    <mergeCell ref="C2:L3"/>
    <mergeCell ref="C5:L6"/>
    <mergeCell ref="M18:M20"/>
    <mergeCell ref="A9:M9"/>
    <mergeCell ref="A10:B10"/>
    <mergeCell ref="A11:B11"/>
    <mergeCell ref="A7:M7"/>
    <mergeCell ref="A8:M8"/>
    <mergeCell ref="A19:A20"/>
    <mergeCell ref="B19:C20"/>
    <mergeCell ref="A13:B13"/>
    <mergeCell ref="A14:B14"/>
    <mergeCell ref="A15:B15"/>
    <mergeCell ref="G18:H18"/>
    <mergeCell ref="I18:J18"/>
    <mergeCell ref="K18:L18"/>
    <mergeCell ref="B35:C35"/>
    <mergeCell ref="B38:C38"/>
    <mergeCell ref="B39:C39"/>
    <mergeCell ref="B40:C40"/>
    <mergeCell ref="B41:C41"/>
    <mergeCell ref="B42:C42"/>
    <mergeCell ref="B44:C44"/>
    <mergeCell ref="B45:C45"/>
    <mergeCell ref="B46:C46"/>
    <mergeCell ref="B47:C47"/>
    <mergeCell ref="B48:C48"/>
    <mergeCell ref="B43:C43"/>
    <mergeCell ref="B30:C30"/>
    <mergeCell ref="B31:C31"/>
    <mergeCell ref="B32:C32"/>
    <mergeCell ref="B33:C33"/>
    <mergeCell ref="B34:C34"/>
    <mergeCell ref="B37:C37"/>
    <mergeCell ref="B36:C36"/>
    <mergeCell ref="A12:B12"/>
    <mergeCell ref="D18:F18"/>
    <mergeCell ref="B29:C29"/>
    <mergeCell ref="A16:B16"/>
    <mergeCell ref="B21:C21"/>
    <mergeCell ref="B22:C22"/>
    <mergeCell ref="B23:C23"/>
    <mergeCell ref="B24:C24"/>
    <mergeCell ref="B25:C25"/>
    <mergeCell ref="B26:C26"/>
    <mergeCell ref="B27:C27"/>
    <mergeCell ref="B28:C28"/>
    <mergeCell ref="A18:C18"/>
  </mergeCells>
  <conditionalFormatting sqref="M21:M48">
    <cfRule type="iconSet" priority="14">
      <iconSet iconSet="3Symbols" showValue="0">
        <cfvo type="percent" val="0"/>
        <cfvo type="percent" val="33"/>
        <cfvo type="percent" val="67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showGridLines="0" zoomScale="85" zoomScaleNormal="85" workbookViewId="0">
      <selection activeCell="AI37" sqref="AI37"/>
    </sheetView>
  </sheetViews>
  <sheetFormatPr defaultRowHeight="15" x14ac:dyDescent="0.25"/>
  <cols>
    <col min="1" max="1" width="2.5703125" customWidth="1"/>
    <col min="2" max="28" width="6" customWidth="1"/>
    <col min="29" max="29" width="0.5703125" customWidth="1"/>
    <col min="30" max="36" width="6" customWidth="1"/>
  </cols>
  <sheetData>
    <row r="1" spans="1:36" ht="13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15" customHeight="1" x14ac:dyDescent="0.25">
      <c r="A2" s="4"/>
      <c r="B2" s="5"/>
      <c r="C2" s="5"/>
      <c r="D2" s="5"/>
      <c r="E2" s="5"/>
      <c r="F2" s="5"/>
      <c r="G2" s="5"/>
      <c r="H2" s="30"/>
      <c r="I2" s="30"/>
      <c r="J2" s="30"/>
      <c r="K2" s="30"/>
      <c r="L2" s="30"/>
      <c r="M2" s="30"/>
      <c r="N2" s="30"/>
      <c r="O2" s="5"/>
      <c r="P2" s="5"/>
      <c r="Q2" s="116" t="s">
        <v>79</v>
      </c>
      <c r="R2" s="116"/>
      <c r="S2" s="116"/>
      <c r="T2" s="11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1"/>
    </row>
    <row r="3" spans="1:36" ht="6" customHeight="1" x14ac:dyDescent="0.25">
      <c r="A3" s="4"/>
      <c r="B3" s="5"/>
      <c r="C3" s="5"/>
      <c r="D3" s="5"/>
      <c r="E3" s="5"/>
      <c r="F3" s="5"/>
      <c r="G3" s="5"/>
      <c r="H3" s="30"/>
      <c r="I3" s="30"/>
      <c r="J3" s="30"/>
      <c r="K3" s="30"/>
      <c r="L3" s="30"/>
      <c r="M3" s="30"/>
      <c r="N3" s="30"/>
      <c r="O3" s="5"/>
      <c r="P3" s="5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</row>
    <row r="4" spans="1:36" ht="15" customHeight="1" x14ac:dyDescent="0.35">
      <c r="A4" s="4"/>
      <c r="B4" s="5"/>
      <c r="C4" s="5"/>
      <c r="D4" s="5"/>
      <c r="E4" s="5"/>
      <c r="F4" s="5"/>
      <c r="G4" s="5"/>
      <c r="H4" s="81"/>
      <c r="I4" s="81"/>
      <c r="J4" s="81"/>
      <c r="K4" s="81"/>
      <c r="L4" s="81"/>
      <c r="M4" s="81"/>
      <c r="N4" s="81"/>
      <c r="O4" s="5"/>
      <c r="P4" s="5"/>
      <c r="Q4" s="4"/>
      <c r="R4" s="114" t="s">
        <v>6</v>
      </c>
      <c r="S4" s="115"/>
      <c r="T4" s="5"/>
      <c r="U4" s="114" t="s">
        <v>7</v>
      </c>
      <c r="V4" s="115"/>
      <c r="W4" s="5"/>
      <c r="X4" s="114" t="s">
        <v>11</v>
      </c>
      <c r="Y4" s="115"/>
      <c r="Z4" s="5"/>
      <c r="AA4" s="114" t="s">
        <v>10</v>
      </c>
      <c r="AB4" s="115"/>
      <c r="AC4" s="29"/>
      <c r="AD4" s="5"/>
      <c r="AE4" s="116" t="s">
        <v>78</v>
      </c>
      <c r="AF4" s="116"/>
      <c r="AG4" s="5"/>
      <c r="AH4" s="116" t="s">
        <v>13</v>
      </c>
      <c r="AI4" s="116"/>
      <c r="AJ4" s="11"/>
    </row>
    <row r="5" spans="1:36" ht="14.1" customHeight="1" x14ac:dyDescent="0.35">
      <c r="A5" s="4"/>
      <c r="B5" s="5"/>
      <c r="C5" s="5"/>
      <c r="D5" s="5"/>
      <c r="E5" s="5"/>
      <c r="F5" s="5"/>
      <c r="G5" s="5"/>
      <c r="H5" s="81"/>
      <c r="I5" s="81"/>
      <c r="J5" s="81"/>
      <c r="K5" s="81"/>
      <c r="L5" s="81"/>
      <c r="M5" s="81"/>
      <c r="N5" s="81"/>
      <c r="O5" s="5"/>
      <c r="P5" s="5"/>
      <c r="Q5" s="4"/>
      <c r="R5" s="110">
        <v>0</v>
      </c>
      <c r="S5" s="111"/>
      <c r="T5" s="5"/>
      <c r="U5" s="110">
        <v>0</v>
      </c>
      <c r="V5" s="111"/>
      <c r="W5" s="5"/>
      <c r="X5" s="110">
        <v>0</v>
      </c>
      <c r="Y5" s="111"/>
      <c r="Z5" s="5"/>
      <c r="AA5" s="110">
        <v>0</v>
      </c>
      <c r="AB5" s="111"/>
      <c r="AC5" s="28"/>
      <c r="AD5" s="5"/>
      <c r="AE5" s="110">
        <v>0</v>
      </c>
      <c r="AF5" s="111"/>
      <c r="AG5" s="5"/>
      <c r="AH5" s="110">
        <v>0</v>
      </c>
      <c r="AI5" s="111"/>
      <c r="AJ5" s="11"/>
    </row>
    <row r="6" spans="1:36" ht="14.1" customHeight="1" x14ac:dyDescent="0.35">
      <c r="A6" s="4"/>
      <c r="B6" s="5"/>
      <c r="C6" s="5"/>
      <c r="D6" s="5"/>
      <c r="E6" s="5"/>
      <c r="F6" s="5"/>
      <c r="G6" s="5"/>
      <c r="H6" s="81"/>
      <c r="I6" s="81"/>
      <c r="J6" s="81"/>
      <c r="K6" s="81"/>
      <c r="L6" s="81"/>
      <c r="M6" s="81"/>
      <c r="N6" s="81"/>
      <c r="O6" s="5"/>
      <c r="P6" s="5"/>
      <c r="Q6" s="4"/>
      <c r="R6" s="110"/>
      <c r="S6" s="111"/>
      <c r="T6" s="5"/>
      <c r="U6" s="110"/>
      <c r="V6" s="111"/>
      <c r="W6" s="5"/>
      <c r="X6" s="110"/>
      <c r="Y6" s="111"/>
      <c r="Z6" s="5"/>
      <c r="AA6" s="110"/>
      <c r="AB6" s="111"/>
      <c r="AC6" s="28"/>
      <c r="AD6" s="5"/>
      <c r="AE6" s="110"/>
      <c r="AF6" s="111"/>
      <c r="AG6" s="5"/>
      <c r="AH6" s="110"/>
      <c r="AI6" s="111"/>
      <c r="AJ6" s="11"/>
    </row>
    <row r="7" spans="1:36" ht="14.1" customHeight="1" x14ac:dyDescent="0.25">
      <c r="A7" s="4"/>
      <c r="B7" s="5"/>
      <c r="C7" s="5"/>
      <c r="D7" s="5"/>
      <c r="E7" s="5"/>
      <c r="F7" s="5"/>
      <c r="G7" s="5"/>
      <c r="H7" s="126"/>
      <c r="I7" s="126"/>
      <c r="J7" s="126"/>
      <c r="K7" s="126"/>
      <c r="L7" s="126"/>
      <c r="M7" s="126"/>
      <c r="N7" s="126"/>
      <c r="O7" s="5"/>
      <c r="P7" s="5"/>
      <c r="Q7" s="4"/>
      <c r="R7" s="112"/>
      <c r="S7" s="113"/>
      <c r="T7" s="5"/>
      <c r="U7" s="112"/>
      <c r="V7" s="113"/>
      <c r="W7" s="5"/>
      <c r="X7" s="112"/>
      <c r="Y7" s="113"/>
      <c r="Z7" s="5"/>
      <c r="AA7" s="112"/>
      <c r="AB7" s="113"/>
      <c r="AC7" s="28"/>
      <c r="AD7" s="5"/>
      <c r="AE7" s="112"/>
      <c r="AF7" s="113"/>
      <c r="AG7" s="5"/>
      <c r="AH7" s="112"/>
      <c r="AI7" s="113"/>
      <c r="AJ7" s="11"/>
    </row>
    <row r="8" spans="1:36" ht="13.5" customHeight="1" x14ac:dyDescent="0.25">
      <c r="A8" s="4"/>
      <c r="B8" s="5"/>
      <c r="C8" s="5"/>
      <c r="D8" s="5"/>
      <c r="E8" s="5"/>
      <c r="F8" s="5"/>
      <c r="G8" s="5"/>
      <c r="H8" s="126"/>
      <c r="I8" s="126"/>
      <c r="J8" s="126"/>
      <c r="K8" s="126"/>
      <c r="L8" s="126"/>
      <c r="M8" s="126"/>
      <c r="N8" s="126"/>
      <c r="O8" s="5"/>
      <c r="P8" s="12"/>
      <c r="Q8" s="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</row>
    <row r="9" spans="1:36" ht="7.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1"/>
    </row>
    <row r="10" spans="1:36" ht="15" customHeight="1" x14ac:dyDescent="0.25">
      <c r="A10" s="4"/>
      <c r="B10" s="109" t="s">
        <v>98</v>
      </c>
      <c r="C10" s="109"/>
      <c r="D10" s="109"/>
      <c r="E10" s="109"/>
      <c r="F10" s="5"/>
      <c r="G10" s="1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09" t="s">
        <v>89</v>
      </c>
      <c r="AE10" s="109"/>
      <c r="AF10" s="109"/>
      <c r="AG10" s="109"/>
      <c r="AH10" s="12"/>
      <c r="AI10" s="5"/>
      <c r="AJ10" s="11"/>
    </row>
    <row r="11" spans="1:36" ht="15" customHeight="1" x14ac:dyDescent="0.25">
      <c r="A11" s="4"/>
      <c r="B11" s="2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5"/>
      <c r="AD11" s="21" t="s">
        <v>87</v>
      </c>
      <c r="AE11" s="2"/>
      <c r="AF11" s="2"/>
      <c r="AG11" s="2"/>
      <c r="AH11" s="2"/>
      <c r="AI11" s="2"/>
      <c r="AJ11" s="3"/>
    </row>
    <row r="12" spans="1:36" ht="15" customHeight="1" x14ac:dyDescent="0.25">
      <c r="A12" s="4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5"/>
      <c r="AD12" s="19" t="s">
        <v>74</v>
      </c>
      <c r="AE12" s="5"/>
      <c r="AF12" s="5"/>
      <c r="AG12" s="5"/>
      <c r="AH12" s="5"/>
      <c r="AI12" s="5"/>
      <c r="AJ12" s="10">
        <v>90</v>
      </c>
    </row>
    <row r="13" spans="1:36" ht="15" customHeight="1" x14ac:dyDescent="0.25">
      <c r="A13" s="4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5"/>
      <c r="AD13" s="19" t="s">
        <v>88</v>
      </c>
      <c r="AE13" s="5"/>
      <c r="AF13" s="5"/>
      <c r="AG13" s="5"/>
      <c r="AH13" s="5"/>
      <c r="AI13" s="5"/>
      <c r="AJ13" s="10">
        <v>39</v>
      </c>
    </row>
    <row r="14" spans="1:36" ht="15" customHeight="1" x14ac:dyDescent="0.25">
      <c r="A14" s="4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5"/>
      <c r="AD14" s="19" t="s">
        <v>75</v>
      </c>
      <c r="AE14" s="5"/>
      <c r="AF14" s="5"/>
      <c r="AG14" s="5"/>
      <c r="AH14" s="5"/>
      <c r="AI14" s="5"/>
      <c r="AJ14" s="10">
        <v>39</v>
      </c>
    </row>
    <row r="15" spans="1:36" ht="15" customHeight="1" x14ac:dyDescent="0.25">
      <c r="A15" s="4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5"/>
      <c r="AD15" s="19" t="s">
        <v>76</v>
      </c>
      <c r="AE15" s="5"/>
      <c r="AF15" s="5"/>
      <c r="AG15" s="5"/>
      <c r="AH15" s="5"/>
      <c r="AI15" s="5"/>
      <c r="AJ15" s="10">
        <v>39</v>
      </c>
    </row>
    <row r="16" spans="1:36" ht="15" customHeight="1" x14ac:dyDescent="0.25">
      <c r="A16" s="4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5"/>
      <c r="AD16" s="20" t="s">
        <v>77</v>
      </c>
      <c r="AE16" s="6"/>
      <c r="AF16" s="6"/>
      <c r="AG16" s="6"/>
      <c r="AH16" s="6"/>
      <c r="AI16" s="6"/>
      <c r="AJ16" s="9">
        <v>19</v>
      </c>
    </row>
    <row r="17" spans="1:36" ht="15" customHeight="1" x14ac:dyDescent="0.25">
      <c r="A17" s="4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5"/>
      <c r="AD17" s="5"/>
      <c r="AE17" s="5"/>
      <c r="AF17" s="5"/>
      <c r="AG17" s="5"/>
      <c r="AH17" s="12"/>
      <c r="AI17" s="5"/>
      <c r="AJ17" s="11"/>
    </row>
    <row r="18" spans="1:36" ht="15" customHeight="1" x14ac:dyDescent="0.25">
      <c r="A18" s="4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5"/>
      <c r="AD18" s="109" t="s">
        <v>89</v>
      </c>
      <c r="AE18" s="109"/>
      <c r="AF18" s="109"/>
      <c r="AG18" s="109"/>
      <c r="AH18" s="12"/>
      <c r="AI18" s="5"/>
      <c r="AJ18" s="11"/>
    </row>
    <row r="19" spans="1:36" x14ac:dyDescent="0.25">
      <c r="A19" s="4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5"/>
      <c r="AD19" s="21" t="s">
        <v>87</v>
      </c>
      <c r="AE19" s="2"/>
      <c r="AF19" s="2"/>
      <c r="AG19" s="2"/>
      <c r="AH19" s="2"/>
      <c r="AI19" s="2"/>
      <c r="AJ19" s="3"/>
    </row>
    <row r="20" spans="1:36" x14ac:dyDescent="0.25">
      <c r="A20" s="4"/>
      <c r="B20" s="2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5"/>
      <c r="AD20" s="19" t="s">
        <v>74</v>
      </c>
      <c r="AE20" s="5"/>
      <c r="AF20" s="5"/>
      <c r="AG20" s="5"/>
      <c r="AH20" s="5"/>
      <c r="AI20" s="5"/>
      <c r="AJ20" s="10">
        <v>90</v>
      </c>
    </row>
    <row r="21" spans="1:36" x14ac:dyDescent="0.25">
      <c r="A21" s="4"/>
      <c r="B21" s="12"/>
      <c r="C21" s="12"/>
      <c r="D21" s="12"/>
      <c r="E21" s="12"/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9" t="s">
        <v>88</v>
      </c>
      <c r="AE21" s="5"/>
      <c r="AF21" s="5"/>
      <c r="AG21" s="5"/>
      <c r="AH21" s="5"/>
      <c r="AI21" s="5"/>
      <c r="AJ21" s="10">
        <v>39</v>
      </c>
    </row>
    <row r="22" spans="1:36" x14ac:dyDescent="0.25">
      <c r="A22" s="4"/>
      <c r="B22" s="109" t="s">
        <v>99</v>
      </c>
      <c r="C22" s="109"/>
      <c r="D22" s="109"/>
      <c r="E22" s="109"/>
      <c r="F22" s="12"/>
      <c r="G22" s="12"/>
      <c r="H22" s="5"/>
      <c r="I22" s="5"/>
      <c r="J22" s="5"/>
      <c r="K22" s="5"/>
      <c r="L22" s="5"/>
      <c r="M22" s="5"/>
      <c r="N22" s="5"/>
      <c r="O22" s="5"/>
      <c r="P22" s="5"/>
      <c r="Q22" s="109" t="s">
        <v>99</v>
      </c>
      <c r="R22" s="109"/>
      <c r="S22" s="109"/>
      <c r="T22" s="109"/>
      <c r="U22" s="12"/>
      <c r="V22" s="12"/>
      <c r="W22" s="5"/>
      <c r="X22" s="5"/>
      <c r="Y22" s="5"/>
      <c r="Z22" s="5"/>
      <c r="AA22" s="5"/>
      <c r="AB22" s="5"/>
      <c r="AC22" s="5"/>
      <c r="AD22" s="19" t="s">
        <v>75</v>
      </c>
      <c r="AE22" s="5"/>
      <c r="AF22" s="5"/>
      <c r="AG22" s="5"/>
      <c r="AH22" s="5"/>
      <c r="AI22" s="5"/>
      <c r="AJ22" s="10">
        <v>39</v>
      </c>
    </row>
    <row r="23" spans="1:36" x14ac:dyDescent="0.25">
      <c r="A23" s="4"/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9"/>
      <c r="P23" s="5"/>
      <c r="Q23" s="117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9"/>
      <c r="AC23" s="13"/>
      <c r="AD23" s="19" t="s">
        <v>76</v>
      </c>
      <c r="AE23" s="5"/>
      <c r="AF23" s="5"/>
      <c r="AG23" s="5"/>
      <c r="AH23" s="5"/>
      <c r="AI23" s="5"/>
      <c r="AJ23" s="10">
        <v>39</v>
      </c>
    </row>
    <row r="24" spans="1:36" x14ac:dyDescent="0.25">
      <c r="A24" s="4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5"/>
      <c r="Q24" s="120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  <c r="AC24" s="13"/>
      <c r="AD24" s="20" t="s">
        <v>77</v>
      </c>
      <c r="AE24" s="6"/>
      <c r="AF24" s="6"/>
      <c r="AG24" s="6"/>
      <c r="AH24" s="6"/>
      <c r="AI24" s="6"/>
      <c r="AJ24" s="9">
        <v>19</v>
      </c>
    </row>
    <row r="25" spans="1:36" x14ac:dyDescent="0.25">
      <c r="A25" s="4"/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  <c r="P25" s="5"/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2"/>
      <c r="AC25" s="13"/>
      <c r="AD25" s="19"/>
      <c r="AE25" s="5"/>
      <c r="AF25" s="5"/>
      <c r="AG25" s="5"/>
      <c r="AH25" s="5"/>
      <c r="AI25" s="5"/>
      <c r="AJ25" s="10"/>
    </row>
    <row r="26" spans="1:36" x14ac:dyDescent="0.25">
      <c r="A26" s="4"/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2"/>
      <c r="P26" s="5"/>
      <c r="Q26" s="120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3"/>
      <c r="AD26" s="109" t="s">
        <v>89</v>
      </c>
      <c r="AE26" s="109"/>
      <c r="AF26" s="109"/>
      <c r="AG26" s="109"/>
      <c r="AH26" s="12"/>
      <c r="AI26" s="5"/>
      <c r="AJ26" s="11"/>
    </row>
    <row r="27" spans="1:36" x14ac:dyDescent="0.25">
      <c r="A27" s="4"/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2"/>
      <c r="P27" s="5"/>
      <c r="Q27" s="120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2"/>
      <c r="AC27" s="13"/>
      <c r="AD27" s="21" t="s">
        <v>87</v>
      </c>
      <c r="AE27" s="2"/>
      <c r="AF27" s="2"/>
      <c r="AG27" s="2"/>
      <c r="AH27" s="2"/>
      <c r="AI27" s="2"/>
      <c r="AJ27" s="3"/>
    </row>
    <row r="28" spans="1:36" x14ac:dyDescent="0.25">
      <c r="A28" s="4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/>
      <c r="P28" s="5"/>
      <c r="Q28" s="120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2"/>
      <c r="AC28" s="13"/>
      <c r="AD28" s="19" t="s">
        <v>74</v>
      </c>
      <c r="AE28" s="5"/>
      <c r="AF28" s="5"/>
      <c r="AG28" s="5"/>
      <c r="AH28" s="5"/>
      <c r="AI28" s="5"/>
      <c r="AJ28" s="10">
        <v>90</v>
      </c>
    </row>
    <row r="29" spans="1:36" x14ac:dyDescent="0.25">
      <c r="A29" s="4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6"/>
      <c r="Q29" s="120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2"/>
      <c r="AC29" s="13"/>
      <c r="AD29" s="19" t="s">
        <v>88</v>
      </c>
      <c r="AE29" s="5"/>
      <c r="AF29" s="5"/>
      <c r="AG29" s="5"/>
      <c r="AH29" s="5"/>
      <c r="AI29" s="5"/>
      <c r="AJ29" s="10">
        <v>39</v>
      </c>
    </row>
    <row r="30" spans="1:36" x14ac:dyDescent="0.25">
      <c r="A30" s="4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2"/>
      <c r="P30" s="5"/>
      <c r="Q30" s="120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  <c r="AC30" s="13"/>
      <c r="AD30" s="19" t="s">
        <v>75</v>
      </c>
      <c r="AE30" s="5"/>
      <c r="AF30" s="5"/>
      <c r="AG30" s="5"/>
      <c r="AH30" s="5"/>
      <c r="AI30" s="5"/>
      <c r="AJ30" s="10">
        <v>39</v>
      </c>
    </row>
    <row r="31" spans="1:36" x14ac:dyDescent="0.25">
      <c r="A31" s="4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2"/>
      <c r="P31" s="5"/>
      <c r="Q31" s="120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2"/>
      <c r="AC31" s="13"/>
      <c r="AD31" s="19" t="s">
        <v>76</v>
      </c>
      <c r="AE31" s="5"/>
      <c r="AF31" s="5"/>
      <c r="AG31" s="5"/>
      <c r="AH31" s="5"/>
      <c r="AI31" s="5"/>
      <c r="AJ31" s="10">
        <v>39</v>
      </c>
    </row>
    <row r="32" spans="1:36" x14ac:dyDescent="0.25">
      <c r="A32" s="4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P32" s="12"/>
      <c r="Q32" s="120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  <c r="AC32" s="13"/>
      <c r="AD32" s="20" t="s">
        <v>77</v>
      </c>
      <c r="AE32" s="6"/>
      <c r="AF32" s="6"/>
      <c r="AG32" s="6"/>
      <c r="AH32" s="6"/>
      <c r="AI32" s="6"/>
      <c r="AJ32" s="9">
        <v>19</v>
      </c>
    </row>
    <row r="33" spans="1:36" x14ac:dyDescent="0.25">
      <c r="A33" s="4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  <c r="P33" s="12"/>
      <c r="Q33" s="123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5"/>
      <c r="AC33" s="13"/>
      <c r="AD33" s="20"/>
      <c r="AE33" s="6"/>
      <c r="AF33" s="6"/>
      <c r="AG33" s="6"/>
      <c r="AH33" s="6"/>
      <c r="AI33" s="6"/>
      <c r="AJ33" s="9"/>
    </row>
    <row r="34" spans="1:36" ht="7.5" customHeight="1" x14ac:dyDescent="0.25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</row>
    <row r="35" spans="1:36" x14ac:dyDescent="0.25">
      <c r="A35" s="5"/>
    </row>
  </sheetData>
  <mergeCells count="22">
    <mergeCell ref="B23:O33"/>
    <mergeCell ref="Q23:AB33"/>
    <mergeCell ref="R4:S4"/>
    <mergeCell ref="H7:N8"/>
    <mergeCell ref="U4:V4"/>
    <mergeCell ref="B10:E10"/>
    <mergeCell ref="B22:E22"/>
    <mergeCell ref="Q22:T22"/>
    <mergeCell ref="Q2:T2"/>
    <mergeCell ref="AE4:AF4"/>
    <mergeCell ref="AH4:AI4"/>
    <mergeCell ref="AE5:AF7"/>
    <mergeCell ref="AH5:AI7"/>
    <mergeCell ref="AD26:AG26"/>
    <mergeCell ref="R5:S7"/>
    <mergeCell ref="U5:V7"/>
    <mergeCell ref="X4:Y4"/>
    <mergeCell ref="AA4:AB4"/>
    <mergeCell ref="X5:Y7"/>
    <mergeCell ref="AA5:AB7"/>
    <mergeCell ref="AD10:AG10"/>
    <mergeCell ref="AD18:AG18"/>
  </mergeCells>
  <conditionalFormatting sqref="AJ12:AJ16">
    <cfRule type="iconSet" priority="12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J33">
    <cfRule type="iconSet" priority="5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J20:AJ24">
    <cfRule type="iconSet" priority="3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J25">
    <cfRule type="iconSet" priority="2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J28:AJ32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Valor Agregado</vt:lpstr>
      <vt:lpstr>Dashboard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Duarte</dc:creator>
  <cp:lastModifiedBy>Jefferson Duarte</cp:lastModifiedBy>
  <dcterms:created xsi:type="dcterms:W3CDTF">2016-04-06T23:17:24Z</dcterms:created>
  <dcterms:modified xsi:type="dcterms:W3CDTF">2016-07-16T02:21:25Z</dcterms:modified>
</cp:coreProperties>
</file>